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3349080D-2885-4BE9-85D8-9BDE83809C44}" xr6:coauthVersionLast="45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4665" yWindow="2775" windowWidth="14400" windowHeight="10665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4" i="1"/>
  <c r="H25" i="1"/>
  <c r="H26" i="1"/>
  <c r="H27" i="1"/>
  <c r="H28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E25" i="1"/>
  <c r="E26" i="1"/>
  <c r="E27" i="1"/>
  <c r="E28" i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<sst xmlns="http://schemas.openxmlformats.org/spreadsheetml/2006/main" count="81" uniqueCount="49">
  <si>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</si>
  <si>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</si>
  <si>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</si>
  <si>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</si>
  <si>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</si>
  <si>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</si>
  <si>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</si>
  <si>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</si>
  <si>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</si>
  <si>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</si>
  <si>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</si>
  <si>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</si>
  <si>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</si>
  <si>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</si>
  <si>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</si>
  <si>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</si>
  <si>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</si>
  <si>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</si>
  <si>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</si>
  <si>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</si>
  <si>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</si>
  <si>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</si>
  <si>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</si>
  <si>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</si>
  <si>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</si>
  <si>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</si>
  <si>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</si>
  <si>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</si>
  <si>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</si>
  <si>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</si>
  <si>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</si>
  <si>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</si>
  <si>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</si>
  <si>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</si>
  <si>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</si>
  <si>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</si>
  <si>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</si>
  <si>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</si>
  <si>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</si>
  <si>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</si>
  <si>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</si>
  <si>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</si>
  <si>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</si>
  <si>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</si>
  <si>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</si>
  <si>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</si>
  <si>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</si>
  <si>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 xml:space="preserve">CONSEJO DE URBANIZACIÓN MUNICIPAL DE CHIHUAHUA 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</si>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</sst>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topLeftCell="B1" zoomScale="90" zoomScaleNormal="90" workbookViewId="0">
      <selection activeCell="B5" sqref="B5:H5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61204378</v>
      </c>
      <c r="D10" s="4">
        <f t="shared" ref="D10:H10" si="0">SUM(D11,D21,D30,D41)</f>
        <v>25131360.350000001</v>
      </c>
      <c r="E10" s="4">
        <f t="shared" si="0"/>
        <v>86335738.349999994</v>
      </c>
      <c r="F10" s="4">
        <f t="shared" si="0"/>
        <v>11303210</v>
      </c>
      <c r="G10" s="4">
        <f t="shared" si="0"/>
        <v>11298371</v>
      </c>
      <c r="H10" s="4">
        <f t="shared" si="0"/>
        <v>75032528.349999994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61204378</v>
      </c>
      <c r="D21" s="4">
        <f t="shared" ref="D21:H21" si="4">SUM(D22:D28)</f>
        <v>25131360.350000001</v>
      </c>
      <c r="E21" s="4">
        <f t="shared" si="4"/>
        <v>86335738.349999994</v>
      </c>
      <c r="F21" s="4">
        <f t="shared" si="4"/>
        <v>11303210</v>
      </c>
      <c r="G21" s="4">
        <f t="shared" si="4"/>
        <v>11298371</v>
      </c>
      <c r="H21" s="4">
        <f t="shared" si="4"/>
        <v>75032528.349999994</v>
      </c>
    </row>
    <row r="22" spans="2:8" x14ac:dyDescent="0.25">
      <c r="B22" s="11" t="s">
        <v>23</v>
      </c>
      <c r="C22" s="15">
        <v>61204378</v>
      </c>
      <c r="D22" s="15">
        <v>25131360.350000001</v>
      </c>
      <c r="E22" s="17">
        <f t="shared" ref="E22:E28" si="5">SUM(C22:D22)</f>
        <v>86335738.349999994</v>
      </c>
      <c r="F22" s="15">
        <v>11303210</v>
      </c>
      <c r="G22" s="15">
        <v>11298371</v>
      </c>
      <c r="H22" s="17">
        <f t="shared" ref="H22:H28" si="6">SUM(E22-F22)</f>
        <v>75032528.349999994</v>
      </c>
    </row>
    <row r="23" spans="2:8" x14ac:dyDescent="0.25">
      <c r="B23" s="11" t="s">
        <v>24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61204378</v>
      </c>
      <c r="D84" s="5">
        <f t="shared" ref="D84:H84" si="26">SUM(D10,D47)</f>
        <v>25131360.350000001</v>
      </c>
      <c r="E84" s="5">
        <f>SUM(E10,E47)</f>
        <v>86335738.349999994</v>
      </c>
      <c r="F84" s="5">
        <f t="shared" si="26"/>
        <v>11303210</v>
      </c>
      <c r="G84" s="5">
        <f t="shared" si="26"/>
        <v>11298371</v>
      </c>
      <c r="H84" s="5">
        <f t="shared" si="26"/>
        <v>75032528.349999994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2020-01-08T22:29:57Z</dcterms:created>
  <dcterms:modified xsi:type="dcterms:W3CDTF">2025-04-10T20:55:19Z</dcterms:modified>
</cp:coreProperties>
</file>